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G110" i="1"/>
  <c r="F146" i="1"/>
  <c r="E146" i="1"/>
  <c r="D146" i="1"/>
  <c r="G146" i="1"/>
  <c r="G182" i="1" l="1"/>
  <c r="F182" i="1"/>
  <c r="E182" i="1"/>
  <c r="D182" i="1"/>
  <c r="G173" i="1"/>
  <c r="F173" i="1"/>
  <c r="E173" i="1"/>
  <c r="D173" i="1"/>
  <c r="G163" i="1"/>
  <c r="F163" i="1"/>
  <c r="E163" i="1"/>
  <c r="D163" i="1"/>
  <c r="F156" i="1"/>
  <c r="E156" i="1"/>
  <c r="D156" i="1"/>
  <c r="G138" i="1" l="1"/>
  <c r="F138" i="1"/>
  <c r="E138" i="1"/>
  <c r="D138" i="1"/>
  <c r="G128" i="1"/>
  <c r="F128" i="1"/>
  <c r="E128" i="1"/>
  <c r="D128" i="1"/>
  <c r="G120" i="1"/>
  <c r="F120" i="1"/>
  <c r="E120" i="1"/>
  <c r="D120" i="1"/>
  <c r="F110" i="1" l="1"/>
  <c r="E110" i="1"/>
  <c r="D110" i="1"/>
  <c r="G102" i="1"/>
  <c r="F102" i="1"/>
  <c r="E102" i="1"/>
  <c r="D102" i="1"/>
  <c r="G92" i="1"/>
  <c r="F92" i="1"/>
  <c r="E92" i="1"/>
  <c r="D92" i="1"/>
  <c r="G84" i="1"/>
  <c r="F84" i="1"/>
  <c r="E84" i="1"/>
  <c r="D84" i="1"/>
  <c r="G74" i="1" l="1"/>
  <c r="F74" i="1"/>
  <c r="E74" i="1"/>
  <c r="D74" i="1"/>
  <c r="G66" i="1"/>
  <c r="F66" i="1"/>
  <c r="E66" i="1"/>
  <c r="D66" i="1"/>
  <c r="G56" i="1"/>
  <c r="F56" i="1"/>
  <c r="E56" i="1"/>
  <c r="D56" i="1"/>
  <c r="G48" i="1"/>
  <c r="F48" i="1"/>
  <c r="E48" i="1"/>
  <c r="D48" i="1"/>
  <c r="G38" i="1" l="1"/>
  <c r="F38" i="1"/>
  <c r="E38" i="1"/>
  <c r="D38" i="1"/>
  <c r="G31" i="1"/>
  <c r="F31" i="1"/>
  <c r="E31" i="1"/>
  <c r="D31" i="1"/>
  <c r="G21" i="1"/>
  <c r="F21" i="1"/>
  <c r="E21" i="1"/>
  <c r="D21" i="1"/>
  <c r="G14" i="1"/>
  <c r="F14" i="1"/>
  <c r="E14" i="1"/>
  <c r="D14" i="1"/>
</calcChain>
</file>

<file path=xl/sharedStrings.xml><?xml version="1.0" encoding="utf-8"?>
<sst xmlns="http://schemas.openxmlformats.org/spreadsheetml/2006/main" count="252" uniqueCount="101">
  <si>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</si>
  <si>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</si>
  <si>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</si>
  <si>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</si>
  <si>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</si>
  <si>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</si>
  <si>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</si>
  <si>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</si>
  <si>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200/10</t>
  </si>
  <si>
    <t>Чай с сахаром</t>
  </si>
  <si>
    <t xml:space="preserve">Хлеб пшеничный </t>
  </si>
  <si>
    <t>Фрукты св.</t>
  </si>
  <si>
    <t>Итого</t>
  </si>
  <si>
    <t xml:space="preserve">Обед </t>
  </si>
  <si>
    <t>Чай с сахаром и лимоном</t>
  </si>
  <si>
    <t>Омлет натуральный с маслом</t>
  </si>
  <si>
    <t>150/5</t>
  </si>
  <si>
    <t>Горошек консервированный</t>
  </si>
  <si>
    <t>Напиток из с/фруктов</t>
  </si>
  <si>
    <t>1 шт</t>
  </si>
  <si>
    <t>Какао на молоке</t>
  </si>
  <si>
    <t>Сок</t>
  </si>
  <si>
    <t>Хлеб</t>
  </si>
  <si>
    <t>Фрукты</t>
  </si>
  <si>
    <t>150/10</t>
  </si>
  <si>
    <t>1 день</t>
  </si>
  <si>
    <t xml:space="preserve">Согласовано: 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</si>
  <si>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</si>
  <si>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</si>
  <si>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</si>
  <si>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</si>
  <si>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</si>
  <si>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</si>
  <si>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</si>
  <si>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</si>
  <si>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</si>
  <si>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Примерное   меню завтраков, обедов  для учащихся  с ограниченными 
        возможностями здоровья   (ОВЗ)
</t>
  </si>
  <si>
    <t>Фрукт</t>
  </si>
  <si>
    <t>Каша жидкая молочная из манной крупы</t>
  </si>
  <si>
    <t xml:space="preserve">Какао с молоком </t>
  </si>
  <si>
    <t xml:space="preserve"> </t>
  </si>
  <si>
    <t>100/50</t>
  </si>
  <si>
    <t>200/15/7</t>
  </si>
  <si>
    <t>Бутерброд с сыром и масло</t>
  </si>
  <si>
    <t xml:space="preserve"> 30/15/10</t>
  </si>
  <si>
    <t>Суп с рыбными консервами</t>
  </si>
  <si>
    <t xml:space="preserve"> Макароны с маслом</t>
  </si>
  <si>
    <t xml:space="preserve"> Тефтеля из говядины</t>
  </si>
  <si>
    <t xml:space="preserve"> Котлета из говядинв</t>
  </si>
  <si>
    <t xml:space="preserve"> Пюре картофельное</t>
  </si>
  <si>
    <t xml:space="preserve"> Чай с лимоном</t>
  </si>
  <si>
    <t xml:space="preserve"> Суп гороховый</t>
  </si>
  <si>
    <t xml:space="preserve"> Сосиска куринная</t>
  </si>
  <si>
    <t>Каша гречневая рассыпчетая</t>
  </si>
  <si>
    <t>Чай с лимоном</t>
  </si>
  <si>
    <t>Каша пшённая на молоке с маслом</t>
  </si>
  <si>
    <t xml:space="preserve"> Перловка с овощами</t>
  </si>
  <si>
    <t>Нектар плодовый</t>
  </si>
  <si>
    <t>Хлеб пшеничнвй</t>
  </si>
  <si>
    <t xml:space="preserve"> Какао</t>
  </si>
  <si>
    <t>Суп с клёцками</t>
  </si>
  <si>
    <t>Рис рассыпчетый</t>
  </si>
  <si>
    <t>Мясо тушенное</t>
  </si>
  <si>
    <t xml:space="preserve">                                                                                             </t>
  </si>
  <si>
    <t xml:space="preserve"> Суп-пюре картофельный на молоке с сухариками </t>
  </si>
  <si>
    <t>Бутерброд  с маслом и сыром</t>
  </si>
  <si>
    <t xml:space="preserve"> 30/10/15</t>
  </si>
  <si>
    <t xml:space="preserve"> Борщ из свежей капусты</t>
  </si>
  <si>
    <t>Каша из геркулеса</t>
  </si>
  <si>
    <t>Тефтеля мясная</t>
  </si>
  <si>
    <t xml:space="preserve"> 80/20</t>
  </si>
  <si>
    <t>Жаркое по домашниму</t>
  </si>
  <si>
    <t xml:space="preserve"> Щи из свежей капусты</t>
  </si>
  <si>
    <t>Рис отварной</t>
  </si>
  <si>
    <t>Компот из сухофруктов</t>
  </si>
  <si>
    <t>Какао</t>
  </si>
  <si>
    <t>Суп гороховый</t>
  </si>
  <si>
    <t>Перловая каша с овощами</t>
  </si>
  <si>
    <t>Бутерброд  с маслом и  сыром</t>
  </si>
  <si>
    <t xml:space="preserve"> 10/15</t>
  </si>
  <si>
    <t>Омлет с зелёным горошком</t>
  </si>
  <si>
    <t>150/10/30</t>
  </si>
  <si>
    <t>Салат из свеклы с чесноком и сыром</t>
  </si>
  <si>
    <t>Картофель запечённый с чесноком</t>
  </si>
  <si>
    <t>Суп-пюре из картофеля на молоке с сухариками</t>
  </si>
  <si>
    <t>200/30</t>
  </si>
  <si>
    <t>Бутерброд на батоне с шоколадной пастой</t>
  </si>
  <si>
    <t>40/20</t>
  </si>
  <si>
    <t>Борщ с картофелем (Свекольник)</t>
  </si>
  <si>
    <t>Пюре картофельное</t>
  </si>
  <si>
    <t>Салат из белокочанной капусты с яблоком</t>
  </si>
  <si>
    <t>Сосиска куринная</t>
  </si>
  <si>
    <t>Рисово-морковный</t>
  </si>
  <si>
    <t>Суп с макаронными изделиями</t>
  </si>
  <si>
    <t>Котлета из говядины</t>
  </si>
  <si>
    <t>Каша пшеничная на молоке с маслом</t>
  </si>
  <si>
    <t>Рассольник по - Ленинградски</t>
  </si>
  <si>
    <t>И.о.директора МКОУ" Средневасюганская  СОШ"</t>
  </si>
  <si>
    <t>02.09.2024г..</t>
  </si>
  <si>
    <t>__________________ Патрушева М.А.</t>
  </si>
  <si>
    <t xml:space="preserve">МУНИЦИПАЛЬНОЕ ОБРАЗОВАНИЕ «КАРГАСОКСКИЙ РАЙОН»
ТОМСКАЯ ОБЛАСТЬ
УПРАВЛЕНИЕ ОБРАЗОВАНИЯ, ОПЕКИ И ПОПЕЧИТЕЛЬСТВА
Муниципальное казенное общеобразовательное учреждение
«Средневасюганская средняя общеобразовательная школа».
636733, с.Средний Васюган, Томская область, Каргасокский район,
Молодежная ул., 28, стр. 1, телефон \факс (38253) 25-120, E-mail: svasli@mail2000.ru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</si>
</sst>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abSelected="1" workbookViewId="0">
      <selection sqref="A1:G1"/>
    </sheetView>
  </sheetViews>
  <sheetFormatPr defaultRowHeight="14.4" x14ac:dyDescent="0.3"/>
  <cols>
    <col min="1" max="1" width="7.77734375" customWidth="1"/>
    <col min="2" max="2" width="41.109375" customWidth="1"/>
    <col min="3" max="3" width="9.109375" customWidth="1"/>
    <col min="4" max="4" width="7.77734375" customWidth="1"/>
    <col min="5" max="5" width="7.6640625" customWidth="1"/>
    <col min="6" max="6" width="11" customWidth="1"/>
    <col min="7" max="7" width="8.109375" customWidth="1"/>
  </cols>
  <sheetData>
    <row r="1" spans="1:7" ht="90" customHeight="1" x14ac:dyDescent="0.3">
      <c r="A1" s="48" t="s">
        <v>100</v>
      </c>
      <c r="B1" s="49"/>
      <c r="C1" s="49"/>
      <c r="D1" s="49"/>
      <c r="E1" s="49"/>
      <c r="F1" s="49"/>
      <c r="G1" s="49"/>
    </row>
    <row r="2" spans="1:7" ht="15" customHeight="1" x14ac:dyDescent="0.3">
      <c r="A2" s="50" t="s">
        <v>26</v>
      </c>
      <c r="B2" s="50"/>
      <c r="C2" s="50"/>
      <c r="D2" s="50"/>
      <c r="E2" s="50"/>
      <c r="F2" s="50"/>
      <c r="G2" s="50"/>
    </row>
    <row r="3" spans="1:7" ht="15" customHeight="1" x14ac:dyDescent="0.3">
      <c r="A3" s="50" t="s">
        <v>97</v>
      </c>
      <c r="B3" s="50"/>
      <c r="C3" s="50"/>
      <c r="D3" s="50"/>
      <c r="E3" s="50"/>
      <c r="F3" s="50"/>
      <c r="G3" s="50"/>
    </row>
    <row r="4" spans="1:7" ht="15" customHeight="1" x14ac:dyDescent="0.3">
      <c r="A4" s="50" t="s">
        <v>99</v>
      </c>
      <c r="B4" s="50"/>
      <c r="C4" s="50"/>
      <c r="D4" s="50"/>
      <c r="E4" s="50"/>
      <c r="F4" s="50"/>
      <c r="G4" s="50"/>
    </row>
    <row r="5" spans="1:7" ht="15" customHeight="1" x14ac:dyDescent="0.3">
      <c r="A5" s="50" t="s">
        <v>98</v>
      </c>
      <c r="B5" s="50"/>
      <c r="C5" s="50"/>
      <c r="D5" s="50"/>
      <c r="E5" s="50"/>
      <c r="F5" s="50"/>
      <c r="G5" s="50"/>
    </row>
    <row r="6" spans="1:7" ht="30" customHeight="1" x14ac:dyDescent="0.3">
      <c r="A6" s="51" t="s">
        <v>36</v>
      </c>
      <c r="B6" s="52"/>
      <c r="C6" s="52"/>
      <c r="D6" s="52"/>
      <c r="E6" s="52"/>
      <c r="F6" s="52"/>
      <c r="G6" s="52"/>
    </row>
    <row r="7" spans="1:7" ht="16.5" customHeight="1" x14ac:dyDescent="0.3">
      <c r="A7" s="44" t="s">
        <v>25</v>
      </c>
      <c r="B7" s="44"/>
      <c r="C7" s="44"/>
      <c r="D7" s="44"/>
      <c r="E7" s="44"/>
      <c r="F7" s="44"/>
      <c r="G7" s="44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46" t="s">
        <v>7</v>
      </c>
      <c r="B9" s="46"/>
      <c r="C9" s="47"/>
      <c r="D9" s="47"/>
      <c r="E9" s="47"/>
      <c r="F9" s="47"/>
      <c r="G9" s="47"/>
    </row>
    <row r="10" spans="1:7" x14ac:dyDescent="0.3">
      <c r="A10" s="28">
        <v>181</v>
      </c>
      <c r="B10" s="4" t="s">
        <v>38</v>
      </c>
      <c r="C10" s="5" t="s">
        <v>8</v>
      </c>
      <c r="D10" s="5">
        <v>8.1999999999999993</v>
      </c>
      <c r="E10" s="5">
        <v>15.8</v>
      </c>
      <c r="F10" s="5">
        <v>35.6</v>
      </c>
      <c r="G10" s="5">
        <v>310</v>
      </c>
    </row>
    <row r="11" spans="1:7" x14ac:dyDescent="0.3">
      <c r="A11" s="6">
        <v>376</v>
      </c>
      <c r="B11" s="7" t="s">
        <v>9</v>
      </c>
      <c r="C11" s="8" t="s">
        <v>8</v>
      </c>
      <c r="D11" s="8">
        <v>7.0000000000000007E-2</v>
      </c>
      <c r="E11" s="8">
        <v>0.02</v>
      </c>
      <c r="F11" s="8">
        <v>15</v>
      </c>
      <c r="G11" s="8">
        <v>60</v>
      </c>
    </row>
    <row r="12" spans="1:7" x14ac:dyDescent="0.3">
      <c r="A12" s="6">
        <v>1.3</v>
      </c>
      <c r="B12" s="4" t="s">
        <v>43</v>
      </c>
      <c r="C12" s="29" t="s">
        <v>44</v>
      </c>
      <c r="D12" s="28">
        <v>5.5</v>
      </c>
      <c r="E12" s="28">
        <v>8.11</v>
      </c>
      <c r="F12" s="28">
        <v>12.14</v>
      </c>
      <c r="G12" s="28">
        <v>145</v>
      </c>
    </row>
    <row r="13" spans="1:7" x14ac:dyDescent="0.3">
      <c r="A13" s="3">
        <v>338</v>
      </c>
      <c r="B13" s="4" t="s">
        <v>11</v>
      </c>
      <c r="C13" s="5">
        <v>100</v>
      </c>
      <c r="D13" s="5">
        <v>0.26</v>
      </c>
      <c r="E13" s="5">
        <v>0.17</v>
      </c>
      <c r="F13" s="5">
        <v>13.8</v>
      </c>
      <c r="G13" s="5">
        <v>52</v>
      </c>
    </row>
    <row r="14" spans="1:7" x14ac:dyDescent="0.3">
      <c r="A14" s="46" t="s">
        <v>12</v>
      </c>
      <c r="B14" s="46"/>
      <c r="C14" s="3"/>
      <c r="D14" s="3">
        <f>SUM(D10:D13)</f>
        <v>14.03</v>
      </c>
      <c r="E14" s="3">
        <f>SUM(E10:E13)</f>
        <v>24.1</v>
      </c>
      <c r="F14" s="3">
        <f>SUM(F10:F13)</f>
        <v>76.540000000000006</v>
      </c>
      <c r="G14" s="3">
        <f>SUM(G10:G13)</f>
        <v>567</v>
      </c>
    </row>
    <row r="15" spans="1:7" x14ac:dyDescent="0.3">
      <c r="A15" s="46" t="s">
        <v>13</v>
      </c>
      <c r="B15" s="46"/>
      <c r="C15" s="46"/>
      <c r="D15" s="46"/>
      <c r="E15" s="46"/>
      <c r="F15" s="46"/>
      <c r="G15" s="46"/>
    </row>
    <row r="16" spans="1:7" x14ac:dyDescent="0.3">
      <c r="A16" s="31">
        <v>106</v>
      </c>
      <c r="B16" s="19" t="s">
        <v>45</v>
      </c>
      <c r="C16" s="5">
        <v>200</v>
      </c>
      <c r="D16" s="5">
        <v>2.25</v>
      </c>
      <c r="E16" s="5">
        <v>2.6</v>
      </c>
      <c r="F16" s="5">
        <v>14.5</v>
      </c>
      <c r="G16" s="5">
        <v>127</v>
      </c>
    </row>
    <row r="17" spans="1:7" x14ac:dyDescent="0.3">
      <c r="A17" s="26">
        <v>306</v>
      </c>
      <c r="B17" s="27" t="s">
        <v>46</v>
      </c>
      <c r="C17" s="5" t="s">
        <v>24</v>
      </c>
      <c r="D17" s="5">
        <v>6.79</v>
      </c>
      <c r="E17" s="5">
        <v>0.8</v>
      </c>
      <c r="F17" s="5">
        <v>38.28</v>
      </c>
      <c r="G17" s="5">
        <v>187.2</v>
      </c>
    </row>
    <row r="18" spans="1:7" x14ac:dyDescent="0.3">
      <c r="A18" s="26">
        <v>268</v>
      </c>
      <c r="B18" s="27" t="s">
        <v>47</v>
      </c>
      <c r="C18" s="8">
        <v>100</v>
      </c>
      <c r="D18" s="8">
        <v>13.75</v>
      </c>
      <c r="E18" s="8">
        <v>20.16</v>
      </c>
      <c r="F18" s="8">
        <v>15.2</v>
      </c>
      <c r="G18" s="8">
        <v>286.62</v>
      </c>
    </row>
    <row r="19" spans="1:7" x14ac:dyDescent="0.3">
      <c r="A19" s="3">
        <v>389</v>
      </c>
      <c r="B19" s="4" t="s">
        <v>21</v>
      </c>
      <c r="C19" s="5">
        <v>200</v>
      </c>
      <c r="D19" s="5">
        <v>0.78</v>
      </c>
      <c r="E19" s="5">
        <v>0.05</v>
      </c>
      <c r="F19" s="5">
        <v>27.6</v>
      </c>
      <c r="G19" s="5">
        <v>115</v>
      </c>
    </row>
    <row r="20" spans="1:7" x14ac:dyDescent="0.3">
      <c r="A20" s="3"/>
      <c r="B20" s="4" t="s">
        <v>10</v>
      </c>
      <c r="C20" s="5">
        <v>60</v>
      </c>
      <c r="D20" s="5">
        <v>4.0999999999999996</v>
      </c>
      <c r="E20" s="5">
        <v>0.6</v>
      </c>
      <c r="F20" s="5">
        <v>21</v>
      </c>
      <c r="G20" s="5">
        <v>105.8</v>
      </c>
    </row>
    <row r="21" spans="1:7" x14ac:dyDescent="0.3">
      <c r="A21" s="46" t="s">
        <v>12</v>
      </c>
      <c r="B21" s="46"/>
      <c r="C21" s="3"/>
      <c r="D21" s="3">
        <f>SUM(D16:D20)</f>
        <v>27.67</v>
      </c>
      <c r="E21" s="3">
        <f>SUM(E16:E20)</f>
        <v>24.210000000000004</v>
      </c>
      <c r="F21" s="3">
        <f>SUM(F16:F20)</f>
        <v>116.58000000000001</v>
      </c>
      <c r="G21" s="3">
        <f>SUM(G16:G20)</f>
        <v>821.61999999999989</v>
      </c>
    </row>
    <row r="23" spans="1:7" x14ac:dyDescent="0.3">
      <c r="A23" s="44" t="s">
        <v>27</v>
      </c>
      <c r="B23" s="45"/>
      <c r="C23" s="45"/>
      <c r="D23" s="45"/>
      <c r="E23" s="45"/>
      <c r="F23" s="45"/>
      <c r="G23" s="45"/>
    </row>
    <row r="24" spans="1:7" x14ac:dyDescent="0.3">
      <c r="A24" s="1" t="s">
        <v>0</v>
      </c>
      <c r="B24" s="2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2" t="s">
        <v>6</v>
      </c>
    </row>
    <row r="25" spans="1:7" x14ac:dyDescent="0.3">
      <c r="A25" s="46" t="s">
        <v>7</v>
      </c>
      <c r="B25" s="46"/>
      <c r="C25" s="46"/>
      <c r="D25" s="46"/>
      <c r="E25" s="46"/>
      <c r="F25" s="46"/>
      <c r="G25" s="46"/>
    </row>
    <row r="26" spans="1:7" x14ac:dyDescent="0.3">
      <c r="A26" s="3">
        <v>268</v>
      </c>
      <c r="B26" s="4" t="s">
        <v>48</v>
      </c>
      <c r="C26" s="5">
        <v>100</v>
      </c>
      <c r="D26" s="5">
        <v>16.98</v>
      </c>
      <c r="E26" s="5">
        <v>14.49</v>
      </c>
      <c r="F26" s="5">
        <v>8.65</v>
      </c>
      <c r="G26" s="5">
        <v>220.18</v>
      </c>
    </row>
    <row r="27" spans="1:7" x14ac:dyDescent="0.3">
      <c r="A27" s="6">
        <v>128</v>
      </c>
      <c r="B27" s="4" t="s">
        <v>49</v>
      </c>
      <c r="C27" s="30">
        <v>200</v>
      </c>
      <c r="D27" s="11">
        <v>4.2</v>
      </c>
      <c r="E27" s="11">
        <v>1.6</v>
      </c>
      <c r="F27" s="11">
        <v>29.4</v>
      </c>
      <c r="G27" s="8">
        <v>150</v>
      </c>
    </row>
    <row r="28" spans="1:7" x14ac:dyDescent="0.3">
      <c r="A28" s="6">
        <v>376</v>
      </c>
      <c r="B28" s="4" t="s">
        <v>50</v>
      </c>
      <c r="C28" s="5">
        <v>200</v>
      </c>
      <c r="D28" s="10">
        <v>7.0000000000000007E-2</v>
      </c>
      <c r="E28" s="10">
        <v>0.02</v>
      </c>
      <c r="F28" s="10">
        <v>15</v>
      </c>
      <c r="G28" s="5">
        <v>60</v>
      </c>
    </row>
    <row r="29" spans="1:7" x14ac:dyDescent="0.3">
      <c r="A29" s="6"/>
      <c r="B29" s="4" t="s">
        <v>22</v>
      </c>
      <c r="C29" s="5">
        <v>30</v>
      </c>
      <c r="D29" s="5">
        <v>1.98</v>
      </c>
      <c r="E29" s="5">
        <v>0.25</v>
      </c>
      <c r="F29" s="5">
        <v>12.08</v>
      </c>
      <c r="G29" s="5">
        <v>58</v>
      </c>
    </row>
    <row r="30" spans="1:7" x14ac:dyDescent="0.3">
      <c r="A30" s="3"/>
      <c r="B30" s="8"/>
      <c r="C30" s="8"/>
      <c r="D30" s="8"/>
      <c r="E30" s="8"/>
      <c r="F30" s="8"/>
      <c r="G30" s="8"/>
    </row>
    <row r="31" spans="1:7" x14ac:dyDescent="0.3">
      <c r="A31" s="46" t="s">
        <v>12</v>
      </c>
      <c r="B31" s="46"/>
      <c r="C31" s="3"/>
      <c r="D31" s="3">
        <f>SUM(D26:D30)</f>
        <v>23.23</v>
      </c>
      <c r="E31" s="3">
        <f>SUM(E26:E30)</f>
        <v>16.36</v>
      </c>
      <c r="F31" s="3">
        <f>SUM(F26:F30)</f>
        <v>65.13</v>
      </c>
      <c r="G31" s="3">
        <f>SUM(G26:G30)</f>
        <v>488.18</v>
      </c>
    </row>
    <row r="32" spans="1:7" x14ac:dyDescent="0.3">
      <c r="A32" s="46" t="s">
        <v>13</v>
      </c>
      <c r="B32" s="46"/>
      <c r="C32" s="46"/>
      <c r="D32" s="46"/>
      <c r="E32" s="46"/>
      <c r="F32" s="46"/>
      <c r="G32" s="46"/>
    </row>
    <row r="33" spans="1:7" x14ac:dyDescent="0.3">
      <c r="A33" s="3">
        <v>119</v>
      </c>
      <c r="B33" s="4" t="s">
        <v>51</v>
      </c>
      <c r="C33" s="5">
        <v>200</v>
      </c>
      <c r="D33" s="6">
        <v>4.3899999999999997</v>
      </c>
      <c r="E33" s="6">
        <v>4.22</v>
      </c>
      <c r="F33" s="6">
        <v>13.23</v>
      </c>
      <c r="G33" s="6">
        <v>141</v>
      </c>
    </row>
    <row r="34" spans="1:7" x14ac:dyDescent="0.3">
      <c r="A34" s="6">
        <v>243</v>
      </c>
      <c r="B34" s="4" t="s">
        <v>52</v>
      </c>
      <c r="C34" s="8">
        <v>100</v>
      </c>
      <c r="D34" s="8">
        <v>10.84</v>
      </c>
      <c r="E34" s="8">
        <v>21.32</v>
      </c>
      <c r="F34" s="8">
        <v>1.54</v>
      </c>
      <c r="G34" s="8">
        <v>253.47</v>
      </c>
    </row>
    <row r="35" spans="1:7" x14ac:dyDescent="0.3">
      <c r="A35" s="6">
        <v>302</v>
      </c>
      <c r="B35" s="4" t="s">
        <v>53</v>
      </c>
      <c r="C35" s="5">
        <v>200</v>
      </c>
      <c r="D35" s="5">
        <v>7.2</v>
      </c>
      <c r="E35" s="5">
        <v>4.4000000000000004</v>
      </c>
      <c r="F35" s="5">
        <v>34.200000000000003</v>
      </c>
      <c r="G35" s="5">
        <v>197.4</v>
      </c>
    </row>
    <row r="36" spans="1:7" ht="15" customHeight="1" x14ac:dyDescent="0.3">
      <c r="A36" s="28">
        <v>376</v>
      </c>
      <c r="B36" s="4" t="s">
        <v>54</v>
      </c>
      <c r="C36" s="8">
        <v>200</v>
      </c>
      <c r="D36" s="8">
        <v>7.0000000000000007E-2</v>
      </c>
      <c r="E36" s="8">
        <v>0.02</v>
      </c>
      <c r="F36" s="11">
        <v>15</v>
      </c>
      <c r="G36" s="8">
        <v>60</v>
      </c>
    </row>
    <row r="37" spans="1:7" x14ac:dyDescent="0.3">
      <c r="A37" s="3"/>
      <c r="B37" s="7" t="s">
        <v>10</v>
      </c>
      <c r="C37" s="8">
        <v>60</v>
      </c>
      <c r="D37" s="8">
        <v>3.95</v>
      </c>
      <c r="E37" s="8">
        <v>0.5</v>
      </c>
      <c r="F37" s="8">
        <v>24.16</v>
      </c>
      <c r="G37" s="8">
        <v>105.8</v>
      </c>
    </row>
    <row r="38" spans="1:7" x14ac:dyDescent="0.3">
      <c r="A38" s="46" t="s">
        <v>12</v>
      </c>
      <c r="B38" s="46"/>
      <c r="C38" s="3"/>
      <c r="D38" s="3">
        <f>SUM(D33:D37)</f>
        <v>26.45</v>
      </c>
      <c r="E38" s="3">
        <f>SUM(E33:E37)</f>
        <v>30.459999999999997</v>
      </c>
      <c r="F38" s="3">
        <f>SUM(F33:F37)</f>
        <v>88.13</v>
      </c>
      <c r="G38" s="3">
        <f>SUM(G33:G37)</f>
        <v>757.67</v>
      </c>
    </row>
    <row r="39" spans="1:7" ht="40.5" customHeight="1" x14ac:dyDescent="0.3"/>
    <row r="40" spans="1:7" ht="42.75" customHeight="1" x14ac:dyDescent="0.3">
      <c r="A40" s="44" t="s">
        <v>28</v>
      </c>
      <c r="B40" s="45"/>
      <c r="C40" s="45"/>
      <c r="D40" s="45"/>
      <c r="E40" s="45"/>
      <c r="F40" s="45"/>
      <c r="G40" s="45"/>
    </row>
    <row r="41" spans="1:7" x14ac:dyDescent="0.3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</row>
    <row r="42" spans="1:7" x14ac:dyDescent="0.3">
      <c r="A42" s="46" t="s">
        <v>7</v>
      </c>
      <c r="B42" s="46"/>
      <c r="C42" s="47"/>
      <c r="D42" s="47"/>
      <c r="E42" s="47"/>
      <c r="F42" s="47"/>
      <c r="G42" s="47"/>
    </row>
    <row r="43" spans="1:7" x14ac:dyDescent="0.3">
      <c r="A43" s="3">
        <v>303</v>
      </c>
      <c r="B43" s="7" t="s">
        <v>55</v>
      </c>
      <c r="C43" s="8">
        <v>200</v>
      </c>
      <c r="D43" s="8">
        <v>8.31</v>
      </c>
      <c r="E43" s="8">
        <v>13.12</v>
      </c>
      <c r="F43" s="8">
        <v>37.630000000000003</v>
      </c>
      <c r="G43" s="8">
        <v>303</v>
      </c>
    </row>
    <row r="44" spans="1:7" x14ac:dyDescent="0.3">
      <c r="A44" s="6">
        <v>382</v>
      </c>
      <c r="B44" s="7" t="s">
        <v>39</v>
      </c>
      <c r="C44" s="8">
        <v>200</v>
      </c>
      <c r="D44" s="8">
        <v>4.08</v>
      </c>
      <c r="E44" s="8">
        <v>3.54</v>
      </c>
      <c r="F44" s="11">
        <v>17.579999999999998</v>
      </c>
      <c r="G44" s="8">
        <v>118.6</v>
      </c>
    </row>
    <row r="45" spans="1:7" x14ac:dyDescent="0.3">
      <c r="A45" s="6" t="s">
        <v>40</v>
      </c>
      <c r="B45" s="7" t="s">
        <v>22</v>
      </c>
      <c r="C45" s="8">
        <v>30</v>
      </c>
      <c r="D45" s="8">
        <v>1.98</v>
      </c>
      <c r="E45" s="8">
        <v>0.25</v>
      </c>
      <c r="F45" s="8">
        <v>12.08</v>
      </c>
      <c r="G45" s="8">
        <v>58</v>
      </c>
    </row>
    <row r="46" spans="1:7" x14ac:dyDescent="0.3">
      <c r="A46" s="6">
        <v>338</v>
      </c>
      <c r="B46" s="4" t="s">
        <v>11</v>
      </c>
      <c r="C46" s="5">
        <v>100</v>
      </c>
      <c r="D46" s="5">
        <v>0.62</v>
      </c>
      <c r="E46" s="5">
        <v>62</v>
      </c>
      <c r="F46" s="5">
        <v>15.19</v>
      </c>
      <c r="G46" s="5">
        <v>73</v>
      </c>
    </row>
    <row r="47" spans="1:7" x14ac:dyDescent="0.3">
      <c r="A47" s="3"/>
      <c r="B47" s="8"/>
      <c r="C47" s="8"/>
      <c r="D47" s="8"/>
      <c r="E47" s="8"/>
      <c r="F47" s="8"/>
      <c r="G47" s="8"/>
    </row>
    <row r="48" spans="1:7" x14ac:dyDescent="0.3">
      <c r="A48" s="46" t="s">
        <v>12</v>
      </c>
      <c r="B48" s="46"/>
      <c r="C48" s="3"/>
      <c r="D48" s="3">
        <f>SUM(D43:D47)</f>
        <v>14.99</v>
      </c>
      <c r="E48" s="3">
        <f>SUM(E43:E47)</f>
        <v>78.91</v>
      </c>
      <c r="F48" s="3">
        <f>SUM(F43:F47)</f>
        <v>82.48</v>
      </c>
      <c r="G48" s="3">
        <f>SUM(G43:G47)</f>
        <v>552.6</v>
      </c>
    </row>
    <row r="49" spans="1:9" x14ac:dyDescent="0.3">
      <c r="A49" s="46" t="s">
        <v>13</v>
      </c>
      <c r="B49" s="46"/>
      <c r="C49" s="46"/>
      <c r="D49" s="46"/>
      <c r="E49" s="46"/>
      <c r="F49" s="46"/>
      <c r="G49" s="46"/>
    </row>
    <row r="50" spans="1:9" x14ac:dyDescent="0.3">
      <c r="A50" s="42">
        <v>46</v>
      </c>
      <c r="B50" s="7" t="s">
        <v>90</v>
      </c>
      <c r="C50" s="42">
        <v>100</v>
      </c>
      <c r="D50" s="42">
        <v>2.4</v>
      </c>
      <c r="E50" s="42">
        <v>0.4</v>
      </c>
      <c r="F50" s="42">
        <v>18.8</v>
      </c>
      <c r="G50" s="42">
        <v>88.6</v>
      </c>
    </row>
    <row r="51" spans="1:9" x14ac:dyDescent="0.3">
      <c r="A51" s="42">
        <v>115</v>
      </c>
      <c r="B51" s="7" t="s">
        <v>92</v>
      </c>
      <c r="C51" s="42">
        <v>200</v>
      </c>
      <c r="D51" s="42">
        <v>5.0599999999999996</v>
      </c>
      <c r="E51" s="42">
        <v>2.64</v>
      </c>
      <c r="F51" s="42">
        <v>31.8</v>
      </c>
      <c r="G51" s="42">
        <v>168.34</v>
      </c>
    </row>
    <row r="52" spans="1:9" x14ac:dyDescent="0.3">
      <c r="A52" s="6">
        <v>171</v>
      </c>
      <c r="B52" s="7" t="s">
        <v>56</v>
      </c>
      <c r="C52" s="42">
        <v>180</v>
      </c>
      <c r="D52" s="42">
        <v>4.8</v>
      </c>
      <c r="E52" s="42">
        <v>3.2</v>
      </c>
      <c r="F52" s="42">
        <v>30.8</v>
      </c>
      <c r="G52" s="42">
        <v>172.2</v>
      </c>
    </row>
    <row r="53" spans="1:9" x14ac:dyDescent="0.3">
      <c r="A53" s="6">
        <v>389</v>
      </c>
      <c r="B53" s="7" t="s">
        <v>57</v>
      </c>
      <c r="C53" s="5">
        <v>200</v>
      </c>
      <c r="D53" s="5">
        <v>0.08</v>
      </c>
      <c r="E53" s="5">
        <v>0</v>
      </c>
      <c r="F53" s="5">
        <v>26.3</v>
      </c>
      <c r="G53" s="5">
        <v>105</v>
      </c>
    </row>
    <row r="54" spans="1:9" x14ac:dyDescent="0.3">
      <c r="A54" s="3"/>
      <c r="B54" s="13" t="s">
        <v>58</v>
      </c>
      <c r="C54" s="8">
        <v>60</v>
      </c>
      <c r="D54" s="8">
        <v>3.95</v>
      </c>
      <c r="E54" s="8">
        <v>0.5</v>
      </c>
      <c r="F54" s="8">
        <v>24.16</v>
      </c>
      <c r="G54" s="8">
        <v>117</v>
      </c>
    </row>
    <row r="55" spans="1:9" x14ac:dyDescent="0.3">
      <c r="A55" s="3"/>
      <c r="B55" s="12"/>
      <c r="C55" s="8"/>
      <c r="D55" s="8"/>
      <c r="E55" s="8"/>
      <c r="F55" s="8"/>
      <c r="G55" s="8"/>
    </row>
    <row r="56" spans="1:9" x14ac:dyDescent="0.3">
      <c r="A56" s="46" t="s">
        <v>12</v>
      </c>
      <c r="B56" s="46"/>
      <c r="C56" s="3"/>
      <c r="D56" s="3">
        <f>SUM(D50:D55)</f>
        <v>16.29</v>
      </c>
      <c r="E56" s="3">
        <f>SUM(E50:E55)</f>
        <v>6.74</v>
      </c>
      <c r="F56" s="3">
        <f>SUM(F50:F55)</f>
        <v>131.86000000000001</v>
      </c>
      <c r="G56" s="3">
        <f>SUM(G50:G55)</f>
        <v>651.14</v>
      </c>
    </row>
    <row r="58" spans="1:9" x14ac:dyDescent="0.3">
      <c r="A58" s="44" t="s">
        <v>29</v>
      </c>
      <c r="B58" s="45"/>
      <c r="C58" s="45"/>
      <c r="D58" s="45"/>
      <c r="E58" s="45"/>
      <c r="F58" s="45"/>
      <c r="G58" s="45"/>
    </row>
    <row r="59" spans="1:9" x14ac:dyDescent="0.3">
      <c r="A59" s="1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</row>
    <row r="60" spans="1:9" x14ac:dyDescent="0.3">
      <c r="A60" s="46" t="s">
        <v>7</v>
      </c>
      <c r="B60" s="47"/>
      <c r="C60" s="47"/>
      <c r="D60" s="47"/>
      <c r="E60" s="47"/>
      <c r="F60" s="47"/>
      <c r="G60" s="47"/>
    </row>
    <row r="61" spans="1:9" x14ac:dyDescent="0.3">
      <c r="A61" s="14">
        <v>210</v>
      </c>
      <c r="B61" s="12" t="s">
        <v>15</v>
      </c>
      <c r="C61" s="8" t="s">
        <v>16</v>
      </c>
      <c r="D61" s="15">
        <v>14.27</v>
      </c>
      <c r="E61" s="15">
        <v>22.16</v>
      </c>
      <c r="F61" s="15">
        <v>2.65</v>
      </c>
      <c r="G61" s="15">
        <v>267.93</v>
      </c>
      <c r="I61" t="s">
        <v>40</v>
      </c>
    </row>
    <row r="62" spans="1:9" x14ac:dyDescent="0.3">
      <c r="A62" s="16">
        <v>306</v>
      </c>
      <c r="B62" s="7" t="s">
        <v>17</v>
      </c>
      <c r="C62" s="8">
        <v>30</v>
      </c>
      <c r="D62" s="8">
        <v>0.86</v>
      </c>
      <c r="E62" s="8">
        <v>0.82</v>
      </c>
      <c r="F62" s="11">
        <v>1.74</v>
      </c>
      <c r="G62" s="8">
        <v>17.760000000000002</v>
      </c>
    </row>
    <row r="63" spans="1:9" x14ac:dyDescent="0.3">
      <c r="A63" s="16">
        <v>382</v>
      </c>
      <c r="B63" s="12" t="s">
        <v>59</v>
      </c>
      <c r="C63" s="8">
        <v>200</v>
      </c>
      <c r="D63" s="8">
        <v>4.08</v>
      </c>
      <c r="E63" s="8">
        <v>3.54</v>
      </c>
      <c r="F63" s="11">
        <v>17.579999999999998</v>
      </c>
      <c r="G63" s="8">
        <v>118.6</v>
      </c>
    </row>
    <row r="64" spans="1:9" x14ac:dyDescent="0.3">
      <c r="A64" s="6"/>
      <c r="B64" s="17" t="s">
        <v>10</v>
      </c>
      <c r="C64" s="18">
        <v>50</v>
      </c>
      <c r="D64" s="18">
        <v>4.0999999999999996</v>
      </c>
      <c r="E64" s="18">
        <v>0.6</v>
      </c>
      <c r="F64" s="18">
        <v>21</v>
      </c>
      <c r="G64" s="18">
        <v>105.8</v>
      </c>
    </row>
    <row r="65" spans="1:7" x14ac:dyDescent="0.3">
      <c r="A65" s="3"/>
      <c r="B65" s="8"/>
      <c r="C65" s="8"/>
      <c r="D65" s="8"/>
      <c r="E65" s="8"/>
      <c r="F65" s="8"/>
      <c r="G65" s="8"/>
    </row>
    <row r="66" spans="1:7" x14ac:dyDescent="0.3">
      <c r="A66" s="46" t="s">
        <v>12</v>
      </c>
      <c r="B66" s="46"/>
      <c r="C66" s="3"/>
      <c r="D66" s="3">
        <f>SUM(D61:D65)</f>
        <v>23.310000000000002</v>
      </c>
      <c r="E66" s="3">
        <f>SUM(E61:E65)</f>
        <v>27.12</v>
      </c>
      <c r="F66" s="3">
        <f>SUM(F61:F65)</f>
        <v>42.97</v>
      </c>
      <c r="G66" s="3">
        <f>SUM(G61:G65)</f>
        <v>510.09</v>
      </c>
    </row>
    <row r="67" spans="1:7" x14ac:dyDescent="0.3">
      <c r="A67" s="46" t="s">
        <v>13</v>
      </c>
      <c r="B67" s="47"/>
      <c r="C67" s="47"/>
      <c r="D67" s="47"/>
      <c r="E67" s="47"/>
      <c r="F67" s="47"/>
      <c r="G67" s="47"/>
    </row>
    <row r="68" spans="1:7" x14ac:dyDescent="0.3">
      <c r="A68" s="41">
        <v>108</v>
      </c>
      <c r="B68" s="19" t="s">
        <v>60</v>
      </c>
      <c r="C68" s="8">
        <v>200</v>
      </c>
      <c r="D68" s="8">
        <v>3.92</v>
      </c>
      <c r="E68" s="8">
        <v>4.4400000000000004</v>
      </c>
      <c r="F68" s="8">
        <v>19.23</v>
      </c>
      <c r="G68" s="8">
        <v>146.4</v>
      </c>
    </row>
    <row r="69" spans="1:7" x14ac:dyDescent="0.3">
      <c r="A69" s="6">
        <v>171</v>
      </c>
      <c r="B69" s="12" t="s">
        <v>61</v>
      </c>
      <c r="C69" s="8">
        <v>150</v>
      </c>
      <c r="D69" s="8">
        <v>3.1</v>
      </c>
      <c r="E69" s="8">
        <v>5.0999999999999996</v>
      </c>
      <c r="F69" s="8">
        <v>18.7</v>
      </c>
      <c r="G69" s="8">
        <v>133.9</v>
      </c>
    </row>
    <row r="70" spans="1:7" x14ac:dyDescent="0.3">
      <c r="A70" s="6">
        <v>256</v>
      </c>
      <c r="B70" s="12" t="s">
        <v>62</v>
      </c>
      <c r="C70" s="8" t="s">
        <v>41</v>
      </c>
      <c r="D70" s="8">
        <v>7.71</v>
      </c>
      <c r="E70" s="8">
        <v>14.8</v>
      </c>
      <c r="F70" s="8">
        <v>13.59</v>
      </c>
      <c r="G70" s="8">
        <v>231.1</v>
      </c>
    </row>
    <row r="71" spans="1:7" x14ac:dyDescent="0.3">
      <c r="A71" s="6">
        <v>377</v>
      </c>
      <c r="B71" s="12" t="s">
        <v>14</v>
      </c>
      <c r="C71" s="8" t="s">
        <v>42</v>
      </c>
      <c r="D71" s="8">
        <v>0.2</v>
      </c>
      <c r="E71" s="8">
        <v>0</v>
      </c>
      <c r="F71" s="11">
        <v>16</v>
      </c>
      <c r="G71" s="8">
        <v>65</v>
      </c>
    </row>
    <row r="72" spans="1:7" x14ac:dyDescent="0.3">
      <c r="A72" s="3"/>
      <c r="B72" s="12" t="s">
        <v>10</v>
      </c>
      <c r="C72" s="8">
        <v>50</v>
      </c>
      <c r="D72" s="8">
        <v>4.0999999999999996</v>
      </c>
      <c r="E72" s="8">
        <v>0.6</v>
      </c>
      <c r="F72" s="8">
        <v>21</v>
      </c>
      <c r="G72" s="8">
        <v>105.8</v>
      </c>
    </row>
    <row r="73" spans="1:7" x14ac:dyDescent="0.3">
      <c r="A73" s="20"/>
      <c r="B73" s="18"/>
      <c r="C73" s="18"/>
      <c r="D73" s="18"/>
      <c r="E73" s="18"/>
      <c r="F73" s="18"/>
      <c r="G73" s="18"/>
    </row>
    <row r="74" spans="1:7" x14ac:dyDescent="0.3">
      <c r="A74" s="46" t="s">
        <v>63</v>
      </c>
      <c r="B74" s="46"/>
      <c r="C74" s="40"/>
      <c r="D74" s="40">
        <f>SUM(D68:D73)</f>
        <v>19.03</v>
      </c>
      <c r="E74" s="40">
        <f>SUM(E68:E73)</f>
        <v>24.94</v>
      </c>
      <c r="F74" s="40">
        <f>SUM(F68:F73)</f>
        <v>88.52</v>
      </c>
      <c r="G74" s="40">
        <f>SUM(G68:G73)</f>
        <v>682.19999999999993</v>
      </c>
    </row>
    <row r="75" spans="1:7" ht="1.5" customHeight="1" x14ac:dyDescent="0.3"/>
    <row r="76" spans="1:7" ht="190.5" customHeight="1" x14ac:dyDescent="0.3">
      <c r="A76" s="44" t="s">
        <v>30</v>
      </c>
      <c r="B76" s="45"/>
      <c r="C76" s="45"/>
      <c r="D76" s="45"/>
      <c r="E76" s="45"/>
      <c r="F76" s="45"/>
      <c r="G76" s="45"/>
    </row>
    <row r="77" spans="1:7" x14ac:dyDescent="0.3">
      <c r="A77" s="1" t="s">
        <v>0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</row>
    <row r="78" spans="1:7" x14ac:dyDescent="0.3">
      <c r="A78" s="47" t="s">
        <v>7</v>
      </c>
      <c r="B78" s="47"/>
      <c r="C78" s="47"/>
      <c r="D78" s="47"/>
      <c r="E78" s="47"/>
      <c r="F78" s="47"/>
      <c r="G78" s="47"/>
    </row>
    <row r="79" spans="1:7" ht="28.5" customHeight="1" x14ac:dyDescent="0.3">
      <c r="A79" s="28">
        <v>124</v>
      </c>
      <c r="B79" s="34" t="s">
        <v>64</v>
      </c>
      <c r="C79" s="5" t="s">
        <v>24</v>
      </c>
      <c r="D79" s="10">
        <v>7.3</v>
      </c>
      <c r="E79" s="10">
        <v>11.4</v>
      </c>
      <c r="F79" s="5">
        <v>43.3</v>
      </c>
      <c r="G79" s="5">
        <v>305</v>
      </c>
    </row>
    <row r="80" spans="1:7" x14ac:dyDescent="0.3">
      <c r="A80" s="6">
        <v>382</v>
      </c>
      <c r="B80" s="12" t="s">
        <v>59</v>
      </c>
      <c r="C80" s="8">
        <v>200</v>
      </c>
      <c r="D80" s="11">
        <v>3.17</v>
      </c>
      <c r="E80" s="11">
        <v>2.68</v>
      </c>
      <c r="F80" s="8">
        <v>15.95</v>
      </c>
      <c r="G80" s="8">
        <v>100.6</v>
      </c>
    </row>
    <row r="81" spans="1:7" x14ac:dyDescent="0.3">
      <c r="A81" s="6">
        <v>1.3</v>
      </c>
      <c r="B81" s="12" t="s">
        <v>65</v>
      </c>
      <c r="C81" s="33" t="s">
        <v>66</v>
      </c>
      <c r="D81" s="11">
        <v>5.5</v>
      </c>
      <c r="E81" s="11">
        <v>8.11</v>
      </c>
      <c r="F81" s="11">
        <v>12.14</v>
      </c>
      <c r="G81" s="8">
        <v>145</v>
      </c>
    </row>
    <row r="82" spans="1:7" x14ac:dyDescent="0.3">
      <c r="A82" s="6"/>
      <c r="B82" s="21"/>
      <c r="C82" s="21"/>
      <c r="D82" s="21"/>
      <c r="E82" s="21"/>
      <c r="F82" s="21"/>
      <c r="G82" s="21"/>
    </row>
    <row r="83" spans="1:7" x14ac:dyDescent="0.3">
      <c r="A83" s="3"/>
      <c r="B83" s="8"/>
      <c r="C83" s="8"/>
      <c r="D83" s="8"/>
      <c r="E83" s="8"/>
      <c r="F83" s="8"/>
      <c r="G83" s="8"/>
    </row>
    <row r="84" spans="1:7" x14ac:dyDescent="0.3">
      <c r="A84" s="46" t="s">
        <v>12</v>
      </c>
      <c r="B84" s="46"/>
      <c r="C84" s="3"/>
      <c r="D84" s="3">
        <f>SUM(D79:D83)</f>
        <v>15.969999999999999</v>
      </c>
      <c r="E84" s="3">
        <f>SUM(E79:E83)</f>
        <v>22.189999999999998</v>
      </c>
      <c r="F84" s="3">
        <f>SUM(F79:F83)</f>
        <v>71.39</v>
      </c>
      <c r="G84" s="3">
        <f>SUM(G79:G83)</f>
        <v>550.6</v>
      </c>
    </row>
    <row r="85" spans="1:7" ht="15" customHeight="1" x14ac:dyDescent="0.3">
      <c r="A85" s="47" t="s">
        <v>13</v>
      </c>
      <c r="B85" s="47"/>
      <c r="C85" s="47"/>
      <c r="D85" s="47"/>
      <c r="E85" s="47"/>
      <c r="F85" s="47"/>
      <c r="G85" s="47"/>
    </row>
    <row r="86" spans="1:7" x14ac:dyDescent="0.3">
      <c r="A86" s="3">
        <v>83</v>
      </c>
      <c r="B86" s="12" t="s">
        <v>67</v>
      </c>
      <c r="C86" s="35">
        <v>200</v>
      </c>
      <c r="D86" s="35">
        <v>2.25</v>
      </c>
      <c r="E86" s="35">
        <v>2.6</v>
      </c>
      <c r="F86" s="35">
        <v>14.5</v>
      </c>
      <c r="G86" s="35">
        <v>127</v>
      </c>
    </row>
    <row r="87" spans="1:7" x14ac:dyDescent="0.3">
      <c r="A87" s="6">
        <v>128</v>
      </c>
      <c r="B87" s="12" t="s">
        <v>49</v>
      </c>
      <c r="C87" s="8">
        <v>150</v>
      </c>
      <c r="D87" s="8">
        <v>2.1</v>
      </c>
      <c r="E87" s="8">
        <v>4.5999999999999996</v>
      </c>
      <c r="F87" s="8">
        <v>17.5</v>
      </c>
      <c r="G87" s="8">
        <v>120</v>
      </c>
    </row>
    <row r="88" spans="1:7" x14ac:dyDescent="0.3">
      <c r="A88" s="6">
        <v>268</v>
      </c>
      <c r="B88" s="12" t="s">
        <v>48</v>
      </c>
      <c r="C88" s="8">
        <v>100</v>
      </c>
      <c r="D88" s="8">
        <v>13.75</v>
      </c>
      <c r="E88" s="8">
        <v>20.16</v>
      </c>
      <c r="F88" s="8">
        <v>15.2</v>
      </c>
      <c r="G88" s="8">
        <v>286.62</v>
      </c>
    </row>
    <row r="89" spans="1:7" x14ac:dyDescent="0.3">
      <c r="A89" s="6">
        <v>349</v>
      </c>
      <c r="B89" s="12" t="s">
        <v>18</v>
      </c>
      <c r="C89" s="36">
        <v>200</v>
      </c>
      <c r="D89" s="36">
        <v>0.08</v>
      </c>
      <c r="E89" s="36">
        <v>0</v>
      </c>
      <c r="F89" s="36">
        <v>26.3</v>
      </c>
      <c r="G89" s="36">
        <v>105</v>
      </c>
    </row>
    <row r="90" spans="1:7" x14ac:dyDescent="0.3">
      <c r="A90" s="3"/>
      <c r="B90" s="4" t="s">
        <v>10</v>
      </c>
      <c r="C90" s="5">
        <v>60</v>
      </c>
      <c r="D90" s="5">
        <v>3.95</v>
      </c>
      <c r="E90" s="5">
        <v>0.5</v>
      </c>
      <c r="F90" s="5">
        <v>24.16</v>
      </c>
      <c r="G90" s="5">
        <v>117</v>
      </c>
    </row>
    <row r="91" spans="1:7" x14ac:dyDescent="0.3">
      <c r="A91" s="42" t="s">
        <v>40</v>
      </c>
      <c r="B91" s="7" t="s">
        <v>40</v>
      </c>
      <c r="C91" s="8" t="s">
        <v>40</v>
      </c>
      <c r="D91" s="8" t="s">
        <v>40</v>
      </c>
      <c r="E91" s="8" t="s">
        <v>40</v>
      </c>
      <c r="F91" s="8" t="s">
        <v>40</v>
      </c>
      <c r="G91" s="8" t="s">
        <v>40</v>
      </c>
    </row>
    <row r="92" spans="1:7" x14ac:dyDescent="0.3">
      <c r="A92" s="46" t="s">
        <v>12</v>
      </c>
      <c r="B92" s="46"/>
      <c r="C92" s="3"/>
      <c r="D92" s="3">
        <f>SUM(D86:D91)</f>
        <v>22.13</v>
      </c>
      <c r="E92" s="3">
        <f>SUM(E86:E91)</f>
        <v>27.86</v>
      </c>
      <c r="F92" s="3">
        <f>SUM(F86:F91)</f>
        <v>97.66</v>
      </c>
      <c r="G92" s="3">
        <f>SUM(G86:G91)</f>
        <v>755.62</v>
      </c>
    </row>
    <row r="94" spans="1:7" x14ac:dyDescent="0.3">
      <c r="A94" s="44" t="s">
        <v>31</v>
      </c>
      <c r="B94" s="44"/>
      <c r="C94" s="44"/>
      <c r="D94" s="44"/>
      <c r="E94" s="44"/>
      <c r="F94" s="44"/>
      <c r="G94" s="44"/>
    </row>
    <row r="95" spans="1:7" x14ac:dyDescent="0.3">
      <c r="A95" s="1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</row>
    <row r="96" spans="1:7" x14ac:dyDescent="0.3">
      <c r="A96" s="47" t="s">
        <v>7</v>
      </c>
      <c r="B96" s="47"/>
      <c r="C96" s="47"/>
      <c r="D96" s="47"/>
      <c r="E96" s="47"/>
      <c r="F96" s="47"/>
      <c r="G96" s="47"/>
    </row>
    <row r="97" spans="1:7" x14ac:dyDescent="0.3">
      <c r="A97" s="28">
        <v>174</v>
      </c>
      <c r="B97" s="12" t="s">
        <v>68</v>
      </c>
      <c r="C97" s="8">
        <v>210</v>
      </c>
      <c r="D97" s="8">
        <v>7.4</v>
      </c>
      <c r="E97" s="8">
        <v>9.6</v>
      </c>
      <c r="F97" s="8">
        <v>39.6</v>
      </c>
      <c r="G97" s="8">
        <v>275</v>
      </c>
    </row>
    <row r="98" spans="1:7" ht="15" customHeight="1" x14ac:dyDescent="0.3">
      <c r="A98" s="6">
        <v>377</v>
      </c>
      <c r="B98" s="12" t="s">
        <v>14</v>
      </c>
      <c r="C98" s="8" t="s">
        <v>42</v>
      </c>
      <c r="D98" s="8">
        <v>0.2</v>
      </c>
      <c r="E98" s="8">
        <v>0</v>
      </c>
      <c r="F98" s="11">
        <v>16</v>
      </c>
      <c r="G98" s="8">
        <v>65</v>
      </c>
    </row>
    <row r="99" spans="1:7" x14ac:dyDescent="0.3">
      <c r="A99" s="6">
        <v>1.3</v>
      </c>
      <c r="B99" s="7" t="s">
        <v>65</v>
      </c>
      <c r="C99" s="8" t="s">
        <v>66</v>
      </c>
      <c r="D99" s="8">
        <v>5.5</v>
      </c>
      <c r="E99" s="8">
        <v>8.11</v>
      </c>
      <c r="F99" s="8">
        <v>12.14</v>
      </c>
      <c r="G99" s="8">
        <v>145</v>
      </c>
    </row>
    <row r="100" spans="1:7" x14ac:dyDescent="0.3">
      <c r="A100" s="6">
        <v>338</v>
      </c>
      <c r="B100" s="12" t="s">
        <v>37</v>
      </c>
      <c r="C100" s="8" t="s">
        <v>19</v>
      </c>
      <c r="D100" s="8">
        <v>0.62</v>
      </c>
      <c r="E100" s="8">
        <v>0.62</v>
      </c>
      <c r="F100" s="8">
        <v>15.19</v>
      </c>
      <c r="G100" s="8">
        <v>73</v>
      </c>
    </row>
    <row r="101" spans="1:7" x14ac:dyDescent="0.3">
      <c r="A101" s="3"/>
      <c r="B101" s="21"/>
      <c r="C101" s="21"/>
      <c r="D101" s="21"/>
      <c r="E101" s="21"/>
      <c r="F101" s="21"/>
      <c r="G101" s="21"/>
    </row>
    <row r="102" spans="1:7" x14ac:dyDescent="0.3">
      <c r="A102" s="46" t="s">
        <v>12</v>
      </c>
      <c r="B102" s="46"/>
      <c r="C102" s="3"/>
      <c r="D102" s="3">
        <f>SUM(D97:D100)</f>
        <v>13.72</v>
      </c>
      <c r="E102" s="3">
        <f>SUM(E97:E100)</f>
        <v>18.330000000000002</v>
      </c>
      <c r="F102" s="3">
        <f>SUM(F97:F100)</f>
        <v>82.93</v>
      </c>
      <c r="G102" s="3">
        <f>SUM(G97:G100)</f>
        <v>558</v>
      </c>
    </row>
    <row r="103" spans="1:7" x14ac:dyDescent="0.3">
      <c r="A103" s="46" t="s">
        <v>13</v>
      </c>
      <c r="B103" s="46"/>
      <c r="C103" s="46"/>
      <c r="D103" s="46"/>
      <c r="E103" s="46"/>
      <c r="F103" s="46"/>
      <c r="G103" s="46"/>
    </row>
    <row r="104" spans="1:7" x14ac:dyDescent="0.3">
      <c r="A104" s="3">
        <v>112</v>
      </c>
      <c r="B104" s="12" t="s">
        <v>93</v>
      </c>
      <c r="C104" s="8">
        <v>200</v>
      </c>
      <c r="D104" s="8">
        <v>1.8</v>
      </c>
      <c r="E104" s="8">
        <v>4</v>
      </c>
      <c r="F104" s="8">
        <v>9</v>
      </c>
      <c r="G104" s="8">
        <v>78</v>
      </c>
    </row>
    <row r="105" spans="1:7" x14ac:dyDescent="0.3">
      <c r="A105" s="6">
        <v>268</v>
      </c>
      <c r="B105" s="12" t="s">
        <v>69</v>
      </c>
      <c r="C105" s="8" t="s">
        <v>70</v>
      </c>
      <c r="D105" s="8">
        <v>13.75</v>
      </c>
      <c r="E105" s="8">
        <v>20.16</v>
      </c>
      <c r="F105" s="8">
        <v>15.2</v>
      </c>
      <c r="G105" s="8">
        <v>286.62</v>
      </c>
    </row>
    <row r="106" spans="1:7" x14ac:dyDescent="0.3">
      <c r="A106" s="6">
        <v>302</v>
      </c>
      <c r="B106" s="12" t="s">
        <v>53</v>
      </c>
      <c r="C106" s="8">
        <v>200</v>
      </c>
      <c r="D106" s="11">
        <v>10.68</v>
      </c>
      <c r="E106" s="11">
        <v>7.4</v>
      </c>
      <c r="F106" s="8">
        <v>8.8000000000000007</v>
      </c>
      <c r="G106" s="8">
        <v>245</v>
      </c>
    </row>
    <row r="107" spans="1:7" x14ac:dyDescent="0.3">
      <c r="A107" s="31">
        <v>376</v>
      </c>
      <c r="B107" s="7" t="s">
        <v>54</v>
      </c>
      <c r="C107" s="8">
        <v>200</v>
      </c>
      <c r="D107" s="8">
        <v>7.0000000000000007E-2</v>
      </c>
      <c r="E107" s="8">
        <v>0.02</v>
      </c>
      <c r="F107" s="8">
        <v>15</v>
      </c>
      <c r="G107" s="8">
        <v>60</v>
      </c>
    </row>
    <row r="108" spans="1:7" x14ac:dyDescent="0.3">
      <c r="A108" s="6" t="s">
        <v>40</v>
      </c>
      <c r="B108" s="12" t="s">
        <v>22</v>
      </c>
      <c r="C108" s="8">
        <v>60</v>
      </c>
      <c r="D108" s="8">
        <v>3.95</v>
      </c>
      <c r="E108" s="8">
        <v>0.5</v>
      </c>
      <c r="F108" s="8">
        <v>24.16</v>
      </c>
      <c r="G108" s="8">
        <v>117</v>
      </c>
    </row>
    <row r="109" spans="1:7" x14ac:dyDescent="0.3">
      <c r="A109" s="3"/>
      <c r="B109" s="21"/>
      <c r="C109" s="21"/>
      <c r="D109" s="21"/>
      <c r="E109" s="21"/>
      <c r="F109" s="21"/>
      <c r="G109" s="21"/>
    </row>
    <row r="110" spans="1:7" ht="13.5" customHeight="1" x14ac:dyDescent="0.3">
      <c r="A110" s="53" t="s">
        <v>12</v>
      </c>
      <c r="B110" s="53"/>
      <c r="C110" s="38"/>
      <c r="D110" s="38">
        <f>SUM(D104:D109)</f>
        <v>30.25</v>
      </c>
      <c r="E110" s="38">
        <f>SUM(E104:E109)</f>
        <v>32.08</v>
      </c>
      <c r="F110" s="38">
        <f>SUM(F104:F109)</f>
        <v>72.16</v>
      </c>
      <c r="G110" s="38">
        <f>SUM(G104:G108)</f>
        <v>786.62</v>
      </c>
    </row>
    <row r="111" spans="1:7" ht="60" customHeight="1" x14ac:dyDescent="0.3"/>
    <row r="112" spans="1:7" ht="60" customHeight="1" x14ac:dyDescent="0.3">
      <c r="A112" s="44" t="s">
        <v>32</v>
      </c>
      <c r="B112" s="44"/>
      <c r="C112" s="44"/>
      <c r="D112" s="44"/>
      <c r="E112" s="44"/>
      <c r="F112" s="44"/>
      <c r="G112" s="44"/>
    </row>
    <row r="113" spans="1:7" x14ac:dyDescent="0.3">
      <c r="A113" s="1" t="s">
        <v>0</v>
      </c>
      <c r="B113" s="2" t="s">
        <v>1</v>
      </c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</row>
    <row r="114" spans="1:7" x14ac:dyDescent="0.3">
      <c r="A114" s="47" t="s">
        <v>7</v>
      </c>
      <c r="B114" s="47"/>
      <c r="C114" s="47"/>
      <c r="D114" s="47"/>
      <c r="E114" s="47"/>
      <c r="F114" s="47"/>
      <c r="G114" s="47"/>
    </row>
    <row r="115" spans="1:7" x14ac:dyDescent="0.3">
      <c r="A115" s="3">
        <v>259</v>
      </c>
      <c r="B115" s="4" t="s">
        <v>71</v>
      </c>
      <c r="C115" s="5">
        <v>200</v>
      </c>
      <c r="D115" s="10">
        <v>32.4</v>
      </c>
      <c r="E115" s="10">
        <v>27.6</v>
      </c>
      <c r="F115" s="5">
        <v>31.4</v>
      </c>
      <c r="G115" s="5">
        <v>496</v>
      </c>
    </row>
    <row r="116" spans="1:7" x14ac:dyDescent="0.3">
      <c r="A116" s="6">
        <v>376</v>
      </c>
      <c r="B116" s="22" t="s">
        <v>54</v>
      </c>
      <c r="C116" s="8">
        <v>200</v>
      </c>
      <c r="D116" s="11">
        <v>7.0000000000000007E-2</v>
      </c>
      <c r="E116" s="11">
        <v>0</v>
      </c>
      <c r="F116" s="8">
        <v>15</v>
      </c>
      <c r="G116" s="8">
        <v>60</v>
      </c>
    </row>
    <row r="117" spans="1:7" x14ac:dyDescent="0.3">
      <c r="A117" s="6"/>
      <c r="B117" s="12" t="s">
        <v>10</v>
      </c>
      <c r="C117" s="5">
        <v>30</v>
      </c>
      <c r="D117" s="5">
        <v>1.98</v>
      </c>
      <c r="E117" s="5">
        <v>0.25</v>
      </c>
      <c r="F117" s="5">
        <v>12.08</v>
      </c>
      <c r="G117" s="5">
        <v>58</v>
      </c>
    </row>
    <row r="118" spans="1:7" x14ac:dyDescent="0.3">
      <c r="A118" s="6" t="s">
        <v>40</v>
      </c>
      <c r="B118" s="12" t="s">
        <v>40</v>
      </c>
      <c r="C118" s="8" t="s">
        <v>40</v>
      </c>
      <c r="D118" s="8" t="s">
        <v>40</v>
      </c>
      <c r="E118" s="8" t="s">
        <v>40</v>
      </c>
      <c r="F118" s="8" t="s">
        <v>40</v>
      </c>
      <c r="G118" s="8" t="s">
        <v>40</v>
      </c>
    </row>
    <row r="119" spans="1:7" x14ac:dyDescent="0.3">
      <c r="A119" s="3"/>
      <c r="B119" s="8"/>
      <c r="C119" s="8"/>
      <c r="D119" s="8"/>
      <c r="E119" s="8"/>
      <c r="F119" s="8"/>
      <c r="G119" s="8"/>
    </row>
    <row r="120" spans="1:7" x14ac:dyDescent="0.3">
      <c r="A120" s="46" t="s">
        <v>12</v>
      </c>
      <c r="B120" s="46"/>
      <c r="C120" s="3"/>
      <c r="D120" s="3">
        <f>SUM(D115:D119)</f>
        <v>34.449999999999996</v>
      </c>
      <c r="E120" s="3">
        <f>SUM(E115:E119)</f>
        <v>27.85</v>
      </c>
      <c r="F120" s="3">
        <f>SUM(F115:F119)</f>
        <v>58.48</v>
      </c>
      <c r="G120" s="3">
        <f>SUM(G115:G119)</f>
        <v>614</v>
      </c>
    </row>
    <row r="121" spans="1:7" x14ac:dyDescent="0.3">
      <c r="A121" s="47" t="s">
        <v>13</v>
      </c>
      <c r="B121" s="47"/>
      <c r="C121" s="47"/>
      <c r="D121" s="47"/>
      <c r="E121" s="47"/>
      <c r="F121" s="47"/>
      <c r="G121" s="47"/>
    </row>
    <row r="122" spans="1:7" x14ac:dyDescent="0.3">
      <c r="A122" s="3">
        <v>88</v>
      </c>
      <c r="B122" s="12" t="s">
        <v>72</v>
      </c>
      <c r="C122" s="5">
        <v>200</v>
      </c>
      <c r="D122" s="5">
        <v>1.9</v>
      </c>
      <c r="E122" s="5">
        <v>5.4</v>
      </c>
      <c r="F122" s="5">
        <v>9.5</v>
      </c>
      <c r="G122" s="5">
        <v>95</v>
      </c>
    </row>
    <row r="123" spans="1:7" x14ac:dyDescent="0.3">
      <c r="A123" s="6">
        <v>171</v>
      </c>
      <c r="B123" s="22" t="s">
        <v>73</v>
      </c>
      <c r="C123" s="37">
        <v>150</v>
      </c>
      <c r="D123" s="11">
        <v>5.4</v>
      </c>
      <c r="E123" s="8">
        <v>4.8</v>
      </c>
      <c r="F123" s="8">
        <v>28.8</v>
      </c>
      <c r="G123" s="8">
        <v>180</v>
      </c>
    </row>
    <row r="124" spans="1:7" x14ac:dyDescent="0.3">
      <c r="A124" s="6">
        <v>268</v>
      </c>
      <c r="B124" s="34" t="s">
        <v>94</v>
      </c>
      <c r="C124" s="5">
        <v>100</v>
      </c>
      <c r="D124" s="5">
        <v>13.75</v>
      </c>
      <c r="E124" s="5">
        <v>20.16</v>
      </c>
      <c r="F124" s="10">
        <v>11.94</v>
      </c>
      <c r="G124" s="5">
        <v>286.62</v>
      </c>
    </row>
    <row r="125" spans="1:7" x14ac:dyDescent="0.3">
      <c r="A125" s="3">
        <v>389</v>
      </c>
      <c r="B125" s="4" t="s">
        <v>74</v>
      </c>
      <c r="C125" s="5">
        <v>200</v>
      </c>
      <c r="D125" s="5">
        <v>0.78</v>
      </c>
      <c r="E125" s="5">
        <v>0.05</v>
      </c>
      <c r="F125" s="10">
        <v>27.6</v>
      </c>
      <c r="G125" s="5">
        <v>115</v>
      </c>
    </row>
    <row r="126" spans="1:7" x14ac:dyDescent="0.3">
      <c r="A126" s="3"/>
      <c r="B126" s="4" t="s">
        <v>10</v>
      </c>
      <c r="C126" s="5">
        <v>60</v>
      </c>
      <c r="D126" s="5">
        <v>3.95</v>
      </c>
      <c r="E126" s="5">
        <v>0.6</v>
      </c>
      <c r="F126" s="5">
        <v>24.16</v>
      </c>
      <c r="G126" s="5">
        <v>117</v>
      </c>
    </row>
    <row r="127" spans="1:7" x14ac:dyDescent="0.3">
      <c r="A127" s="3"/>
      <c r="B127" s="21"/>
      <c r="C127" s="21"/>
      <c r="D127" s="21"/>
      <c r="E127" s="21"/>
      <c r="F127" s="21"/>
      <c r="G127" s="21"/>
    </row>
    <row r="128" spans="1:7" x14ac:dyDescent="0.3">
      <c r="A128" s="46" t="s">
        <v>12</v>
      </c>
      <c r="B128" s="46"/>
      <c r="C128" s="3"/>
      <c r="D128" s="3">
        <f>SUM(D122:D126)</f>
        <v>25.78</v>
      </c>
      <c r="E128" s="3">
        <f>SUM(E122:E126)</f>
        <v>31.01</v>
      </c>
      <c r="F128" s="3">
        <f>SUM(F122:F126)</f>
        <v>102</v>
      </c>
      <c r="G128" s="3">
        <f>SUM(G122:G126)</f>
        <v>793.62</v>
      </c>
    </row>
    <row r="129" spans="1:7" ht="15" customHeight="1" x14ac:dyDescent="0.3"/>
    <row r="130" spans="1:7" x14ac:dyDescent="0.3">
      <c r="A130" s="44" t="s">
        <v>33</v>
      </c>
      <c r="B130" s="45"/>
      <c r="C130" s="45"/>
      <c r="D130" s="45"/>
      <c r="E130" s="45"/>
      <c r="F130" s="45"/>
      <c r="G130" s="45"/>
    </row>
    <row r="131" spans="1:7" x14ac:dyDescent="0.3">
      <c r="A131" s="1" t="s">
        <v>0</v>
      </c>
      <c r="B131" s="2" t="s">
        <v>1</v>
      </c>
      <c r="C131" s="2" t="s">
        <v>2</v>
      </c>
      <c r="D131" s="2" t="s">
        <v>3</v>
      </c>
      <c r="E131" s="2" t="s">
        <v>4</v>
      </c>
      <c r="F131" s="2" t="s">
        <v>5</v>
      </c>
      <c r="G131" s="2" t="s">
        <v>6</v>
      </c>
    </row>
    <row r="132" spans="1:7" x14ac:dyDescent="0.3">
      <c r="A132" s="47" t="s">
        <v>7</v>
      </c>
      <c r="B132" s="47"/>
      <c r="C132" s="47"/>
      <c r="D132" s="47"/>
      <c r="E132" s="47"/>
      <c r="F132" s="47"/>
      <c r="G132" s="47"/>
    </row>
    <row r="133" spans="1:7" x14ac:dyDescent="0.3">
      <c r="A133" s="31">
        <v>303</v>
      </c>
      <c r="B133" s="4" t="s">
        <v>95</v>
      </c>
      <c r="C133" s="5">
        <v>200</v>
      </c>
      <c r="D133" s="5">
        <v>22.4</v>
      </c>
      <c r="E133" s="5">
        <v>4</v>
      </c>
      <c r="F133" s="5">
        <v>150.4</v>
      </c>
      <c r="G133" s="5">
        <v>686</v>
      </c>
    </row>
    <row r="134" spans="1:7" x14ac:dyDescent="0.3">
      <c r="A134" s="6">
        <v>382</v>
      </c>
      <c r="B134" s="24" t="s">
        <v>75</v>
      </c>
      <c r="C134" s="36">
        <v>200</v>
      </c>
      <c r="D134" s="36">
        <v>4.8</v>
      </c>
      <c r="E134" s="36">
        <v>3.54</v>
      </c>
      <c r="F134" s="36">
        <v>17.579999999999998</v>
      </c>
      <c r="G134" s="36">
        <v>118.6</v>
      </c>
    </row>
    <row r="135" spans="1:7" x14ac:dyDescent="0.3">
      <c r="A135" s="6"/>
      <c r="B135" s="23" t="s">
        <v>22</v>
      </c>
      <c r="C135" s="5">
        <v>30</v>
      </c>
      <c r="D135" s="5">
        <v>1.98</v>
      </c>
      <c r="E135" s="5">
        <v>0.25</v>
      </c>
      <c r="F135" s="5">
        <v>17.579999999999998</v>
      </c>
      <c r="G135" s="5">
        <v>58</v>
      </c>
    </row>
    <row r="136" spans="1:7" x14ac:dyDescent="0.3">
      <c r="A136" s="6">
        <v>338</v>
      </c>
      <c r="B136" s="23" t="s">
        <v>23</v>
      </c>
      <c r="C136" s="5" t="s">
        <v>19</v>
      </c>
      <c r="D136" s="5">
        <v>0.62</v>
      </c>
      <c r="E136" s="5">
        <v>0.62</v>
      </c>
      <c r="F136" s="5">
        <v>15.19</v>
      </c>
      <c r="G136" s="5">
        <v>73</v>
      </c>
    </row>
    <row r="137" spans="1:7" x14ac:dyDescent="0.3">
      <c r="A137" s="3"/>
      <c r="B137" s="7"/>
      <c r="C137" s="8"/>
      <c r="D137" s="8"/>
      <c r="E137" s="8"/>
      <c r="F137" s="8"/>
      <c r="G137" s="8"/>
    </row>
    <row r="138" spans="1:7" x14ac:dyDescent="0.3">
      <c r="A138" s="46" t="s">
        <v>12</v>
      </c>
      <c r="B138" s="46"/>
      <c r="C138" s="3"/>
      <c r="D138" s="3">
        <f>SUM(D133:D137)</f>
        <v>29.8</v>
      </c>
      <c r="E138" s="3">
        <f>SUM(E133:E137)</f>
        <v>8.41</v>
      </c>
      <c r="F138" s="3">
        <f>SUM(F133:F137)</f>
        <v>200.75</v>
      </c>
      <c r="G138" s="3">
        <f>SUM(G133:G137)</f>
        <v>935.6</v>
      </c>
    </row>
    <row r="139" spans="1:7" x14ac:dyDescent="0.3">
      <c r="A139" s="46" t="s">
        <v>13</v>
      </c>
      <c r="B139" s="46"/>
      <c r="C139" s="46"/>
      <c r="D139" s="46"/>
      <c r="E139" s="46"/>
      <c r="F139" s="46"/>
      <c r="G139" s="46"/>
    </row>
    <row r="140" spans="1:7" x14ac:dyDescent="0.3">
      <c r="A140" s="3">
        <v>96</v>
      </c>
      <c r="B140" s="25" t="s">
        <v>96</v>
      </c>
      <c r="C140" s="36">
        <v>200</v>
      </c>
      <c r="D140" s="39">
        <v>2.1</v>
      </c>
      <c r="E140" s="39">
        <v>5.0999999999999996</v>
      </c>
      <c r="F140" s="39">
        <v>20.5</v>
      </c>
      <c r="G140" s="39">
        <v>136.25</v>
      </c>
    </row>
    <row r="141" spans="1:7" x14ac:dyDescent="0.3">
      <c r="A141" s="6">
        <v>171</v>
      </c>
      <c r="B141" s="12" t="s">
        <v>77</v>
      </c>
      <c r="C141" s="8">
        <v>200</v>
      </c>
      <c r="D141" s="11">
        <v>5.6</v>
      </c>
      <c r="E141" s="11">
        <v>4</v>
      </c>
      <c r="F141" s="8">
        <v>37</v>
      </c>
      <c r="G141" s="8">
        <v>196.8</v>
      </c>
    </row>
    <row r="142" spans="1:7" x14ac:dyDescent="0.3">
      <c r="A142" s="6">
        <v>389</v>
      </c>
      <c r="B142" s="12" t="s">
        <v>57</v>
      </c>
      <c r="C142" s="8">
        <v>200</v>
      </c>
      <c r="D142" s="11">
        <v>0.08</v>
      </c>
      <c r="E142" s="11">
        <v>0</v>
      </c>
      <c r="F142" s="11">
        <v>26.3</v>
      </c>
      <c r="G142" s="11">
        <v>105</v>
      </c>
    </row>
    <row r="143" spans="1:7" x14ac:dyDescent="0.3">
      <c r="A143" s="6"/>
      <c r="B143" s="12" t="s">
        <v>22</v>
      </c>
      <c r="C143" s="8">
        <v>50</v>
      </c>
      <c r="D143" s="11">
        <v>4.0999999999999996</v>
      </c>
      <c r="E143" s="11">
        <v>0.6</v>
      </c>
      <c r="F143" s="8">
        <v>21</v>
      </c>
      <c r="G143" s="8">
        <v>105.8</v>
      </c>
    </row>
    <row r="144" spans="1:7" x14ac:dyDescent="0.3">
      <c r="A144" s="6">
        <v>338</v>
      </c>
      <c r="B144" s="23" t="s">
        <v>23</v>
      </c>
      <c r="C144" s="5" t="s">
        <v>19</v>
      </c>
      <c r="D144" s="5">
        <v>0.62</v>
      </c>
      <c r="E144" s="5">
        <v>0.62</v>
      </c>
      <c r="F144" s="5">
        <v>15.19</v>
      </c>
      <c r="G144" s="5">
        <v>73</v>
      </c>
    </row>
    <row r="145" spans="1:7" x14ac:dyDescent="0.3">
      <c r="A145" s="3"/>
      <c r="B145" s="25"/>
      <c r="C145" s="5"/>
      <c r="D145" s="5"/>
      <c r="E145" s="5"/>
      <c r="F145" s="5"/>
      <c r="G145" s="5"/>
    </row>
    <row r="146" spans="1:7" x14ac:dyDescent="0.3">
      <c r="A146" s="53" t="s">
        <v>12</v>
      </c>
      <c r="B146" s="53"/>
      <c r="C146" s="20"/>
      <c r="D146" s="20">
        <f>SUM(D140:D145)</f>
        <v>12.499999999999998</v>
      </c>
      <c r="E146" s="20">
        <f>SUM(E140:E145)</f>
        <v>10.319999999999999</v>
      </c>
      <c r="F146" s="32">
        <f>SUM(F140:F145)</f>
        <v>119.99</v>
      </c>
      <c r="G146" s="20">
        <f>SUM(G140:G145)</f>
        <v>616.85</v>
      </c>
    </row>
    <row r="147" spans="1:7" ht="104.25" customHeight="1" x14ac:dyDescent="0.3"/>
    <row r="148" spans="1:7" ht="57.75" customHeight="1" x14ac:dyDescent="0.3">
      <c r="A148" s="44" t="s">
        <v>34</v>
      </c>
      <c r="B148" s="44"/>
      <c r="C148" s="44"/>
      <c r="D148" s="44"/>
      <c r="E148" s="44"/>
      <c r="F148" s="44"/>
      <c r="G148" s="44"/>
    </row>
    <row r="149" spans="1:7" x14ac:dyDescent="0.3">
      <c r="A149" s="1" t="s">
        <v>0</v>
      </c>
      <c r="B149" s="2" t="s">
        <v>1</v>
      </c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</row>
    <row r="150" spans="1:7" x14ac:dyDescent="0.3">
      <c r="A150" s="47" t="s">
        <v>7</v>
      </c>
      <c r="B150" s="47"/>
      <c r="C150" s="47"/>
      <c r="D150" s="47"/>
      <c r="E150" s="47"/>
      <c r="F150" s="47"/>
      <c r="G150" s="47"/>
    </row>
    <row r="151" spans="1:7" x14ac:dyDescent="0.3">
      <c r="A151" s="3">
        <v>210</v>
      </c>
      <c r="B151" s="12" t="s">
        <v>80</v>
      </c>
      <c r="C151" s="5" t="s">
        <v>81</v>
      </c>
      <c r="D151" s="5">
        <v>14.27</v>
      </c>
      <c r="E151" s="5">
        <v>22.16</v>
      </c>
      <c r="F151" s="5">
        <v>2.65</v>
      </c>
      <c r="G151" s="5">
        <v>267.93</v>
      </c>
    </row>
    <row r="152" spans="1:7" x14ac:dyDescent="0.3">
      <c r="A152" s="6">
        <v>1.3</v>
      </c>
      <c r="B152" s="12" t="s">
        <v>78</v>
      </c>
      <c r="C152" s="43" t="s">
        <v>79</v>
      </c>
      <c r="D152" s="10">
        <v>5.5</v>
      </c>
      <c r="E152" s="10">
        <v>8.11</v>
      </c>
      <c r="F152" s="10">
        <v>12.14</v>
      </c>
      <c r="G152" s="5">
        <v>161</v>
      </c>
    </row>
    <row r="153" spans="1:7" x14ac:dyDescent="0.3">
      <c r="A153" s="16">
        <v>382</v>
      </c>
      <c r="B153" s="12" t="s">
        <v>20</v>
      </c>
      <c r="C153" s="5">
        <v>200</v>
      </c>
      <c r="D153" s="10">
        <v>4.08</v>
      </c>
      <c r="E153" s="10">
        <v>3.54</v>
      </c>
      <c r="F153" s="10">
        <v>17.579999999999998</v>
      </c>
      <c r="G153" s="8">
        <v>150.80000000000001</v>
      </c>
    </row>
    <row r="154" spans="1:7" x14ac:dyDescent="0.3">
      <c r="A154" s="16"/>
      <c r="B154" s="25"/>
      <c r="C154" s="25"/>
      <c r="D154" s="25"/>
      <c r="E154" s="25"/>
      <c r="F154" s="25"/>
      <c r="G154" s="25"/>
    </row>
    <row r="155" spans="1:7" x14ac:dyDescent="0.3">
      <c r="A155" s="14"/>
      <c r="B155" s="8"/>
      <c r="C155" s="8"/>
      <c r="D155" s="8"/>
      <c r="E155" s="8"/>
      <c r="F155" s="8"/>
      <c r="G155" s="8"/>
    </row>
    <row r="156" spans="1:7" x14ac:dyDescent="0.3">
      <c r="A156" s="46" t="s">
        <v>12</v>
      </c>
      <c r="B156" s="46"/>
      <c r="C156" s="3"/>
      <c r="D156" s="3">
        <f>SUM(D151:D155)</f>
        <v>23.85</v>
      </c>
      <c r="E156" s="3">
        <f>SUM(E151:E155)</f>
        <v>33.81</v>
      </c>
      <c r="F156" s="3">
        <f>SUM(F151:F155)</f>
        <v>32.369999999999997</v>
      </c>
      <c r="G156" s="3">
        <f>SUM(G151:G153)</f>
        <v>579.73</v>
      </c>
    </row>
    <row r="157" spans="1:7" x14ac:dyDescent="0.3">
      <c r="A157" s="46" t="s">
        <v>13</v>
      </c>
      <c r="B157" s="46"/>
      <c r="C157" s="46"/>
      <c r="D157" s="46"/>
      <c r="E157" s="46"/>
      <c r="F157" s="46"/>
      <c r="G157" s="46"/>
    </row>
    <row r="158" spans="1:7" x14ac:dyDescent="0.3">
      <c r="A158" s="3">
        <v>50</v>
      </c>
      <c r="B158" s="12" t="s">
        <v>82</v>
      </c>
      <c r="C158" s="5">
        <v>100</v>
      </c>
      <c r="D158" s="5">
        <v>14</v>
      </c>
      <c r="E158" s="5">
        <v>26</v>
      </c>
      <c r="F158" s="5">
        <v>16</v>
      </c>
      <c r="G158" s="5">
        <v>174</v>
      </c>
    </row>
    <row r="159" spans="1:7" x14ac:dyDescent="0.3">
      <c r="A159" s="6">
        <v>119</v>
      </c>
      <c r="B159" s="12" t="s">
        <v>76</v>
      </c>
      <c r="C159" s="8">
        <v>200</v>
      </c>
      <c r="D159" s="8">
        <v>4.3899999999999997</v>
      </c>
      <c r="E159" s="8">
        <v>4.22</v>
      </c>
      <c r="F159" s="8">
        <v>13.23</v>
      </c>
      <c r="G159" s="8">
        <v>141</v>
      </c>
    </row>
    <row r="160" spans="1:7" x14ac:dyDescent="0.3">
      <c r="A160" s="6">
        <v>147</v>
      </c>
      <c r="B160" s="12" t="s">
        <v>83</v>
      </c>
      <c r="C160" s="8">
        <v>150</v>
      </c>
      <c r="D160" s="8">
        <v>3</v>
      </c>
      <c r="E160" s="8">
        <v>4.8</v>
      </c>
      <c r="F160" s="8">
        <v>23.25</v>
      </c>
      <c r="G160" s="8">
        <v>148.65</v>
      </c>
    </row>
    <row r="161" spans="1:7" x14ac:dyDescent="0.3">
      <c r="A161" s="3">
        <v>389</v>
      </c>
      <c r="B161" s="9" t="s">
        <v>57</v>
      </c>
      <c r="C161" s="8">
        <v>200</v>
      </c>
      <c r="D161" s="8">
        <v>0.08</v>
      </c>
      <c r="E161" s="8">
        <v>0</v>
      </c>
      <c r="F161" s="8">
        <v>26.3</v>
      </c>
      <c r="G161" s="8">
        <v>105</v>
      </c>
    </row>
    <row r="162" spans="1:7" x14ac:dyDescent="0.3">
      <c r="A162" s="3"/>
      <c r="B162" s="4" t="s">
        <v>10</v>
      </c>
      <c r="C162" s="5">
        <v>60</v>
      </c>
      <c r="D162" s="5">
        <v>3.95</v>
      </c>
      <c r="E162" s="5">
        <v>0.5</v>
      </c>
      <c r="F162" s="5">
        <v>24.16</v>
      </c>
      <c r="G162" s="5">
        <v>117</v>
      </c>
    </row>
    <row r="163" spans="1:7" x14ac:dyDescent="0.3">
      <c r="A163" s="46" t="s">
        <v>12</v>
      </c>
      <c r="B163" s="46"/>
      <c r="C163" s="3"/>
      <c r="D163" s="3">
        <f>SUM(D158:D162)</f>
        <v>25.419999999999998</v>
      </c>
      <c r="E163" s="3">
        <f>SUM(E158:E162)</f>
        <v>35.519999999999996</v>
      </c>
      <c r="F163" s="3">
        <f>SUM(F158:F162)</f>
        <v>102.94</v>
      </c>
      <c r="G163" s="3">
        <f>SUM(G158:G162)</f>
        <v>685.65</v>
      </c>
    </row>
    <row r="165" spans="1:7" x14ac:dyDescent="0.3">
      <c r="A165" s="44" t="s">
        <v>35</v>
      </c>
      <c r="B165" s="44"/>
      <c r="C165" s="44"/>
      <c r="D165" s="44"/>
      <c r="E165" s="44"/>
      <c r="F165" s="44"/>
      <c r="G165" s="44"/>
    </row>
    <row r="166" spans="1:7" x14ac:dyDescent="0.3">
      <c r="A166" s="1" t="s">
        <v>0</v>
      </c>
      <c r="B166" s="2" t="s">
        <v>1</v>
      </c>
      <c r="C166" s="2" t="s">
        <v>2</v>
      </c>
      <c r="D166" s="2" t="s">
        <v>3</v>
      </c>
      <c r="E166" s="2" t="s">
        <v>4</v>
      </c>
      <c r="F166" s="2" t="s">
        <v>5</v>
      </c>
      <c r="G166" s="2" t="s">
        <v>6</v>
      </c>
    </row>
    <row r="167" spans="1:7" x14ac:dyDescent="0.3">
      <c r="A167" s="47" t="s">
        <v>7</v>
      </c>
      <c r="B167" s="47"/>
      <c r="C167" s="47"/>
      <c r="D167" s="47"/>
      <c r="E167" s="47"/>
      <c r="F167" s="47"/>
      <c r="G167" s="47"/>
    </row>
    <row r="168" spans="1:7" ht="28.2" x14ac:dyDescent="0.3">
      <c r="A168" s="31">
        <v>124</v>
      </c>
      <c r="B168" s="34" t="s">
        <v>84</v>
      </c>
      <c r="C168" s="5" t="s">
        <v>85</v>
      </c>
      <c r="D168" s="10">
        <v>4</v>
      </c>
      <c r="E168" s="10">
        <v>6</v>
      </c>
      <c r="F168" s="5">
        <v>27</v>
      </c>
      <c r="G168" s="5">
        <v>211</v>
      </c>
    </row>
    <row r="169" spans="1:7" ht="15" customHeight="1" x14ac:dyDescent="0.3">
      <c r="A169" s="6">
        <v>382</v>
      </c>
      <c r="B169" s="12" t="s">
        <v>75</v>
      </c>
      <c r="C169" s="5">
        <v>200</v>
      </c>
      <c r="D169" s="5">
        <v>4.08</v>
      </c>
      <c r="E169" s="5">
        <v>3.54</v>
      </c>
      <c r="F169" s="5">
        <v>17.579999999999998</v>
      </c>
      <c r="G169" s="5">
        <v>118.6</v>
      </c>
    </row>
    <row r="170" spans="1:7" x14ac:dyDescent="0.3">
      <c r="A170" s="6"/>
      <c r="B170" s="7" t="s">
        <v>86</v>
      </c>
      <c r="C170" s="5" t="s">
        <v>87</v>
      </c>
      <c r="D170" s="5">
        <v>5.5</v>
      </c>
      <c r="E170" s="5">
        <v>8.11</v>
      </c>
      <c r="F170" s="5">
        <v>12.14</v>
      </c>
      <c r="G170" s="5">
        <v>145</v>
      </c>
    </row>
    <row r="171" spans="1:7" x14ac:dyDescent="0.3">
      <c r="A171" s="31">
        <v>338</v>
      </c>
      <c r="B171" s="7" t="s">
        <v>23</v>
      </c>
      <c r="C171" s="5" t="s">
        <v>19</v>
      </c>
      <c r="D171" s="5">
        <v>0.62</v>
      </c>
      <c r="E171" s="5">
        <v>0.62</v>
      </c>
      <c r="F171" s="5">
        <v>15.19</v>
      </c>
      <c r="G171" s="5">
        <v>73</v>
      </c>
    </row>
    <row r="172" spans="1:7" x14ac:dyDescent="0.3">
      <c r="A172" s="3"/>
      <c r="B172" s="12"/>
      <c r="C172" s="8"/>
      <c r="D172" s="8"/>
      <c r="E172" s="8"/>
      <c r="F172" s="8"/>
      <c r="G172" s="8"/>
    </row>
    <row r="173" spans="1:7" x14ac:dyDescent="0.3">
      <c r="A173" s="46" t="s">
        <v>12</v>
      </c>
      <c r="B173" s="46"/>
      <c r="C173" s="3"/>
      <c r="D173" s="3">
        <f>SUM(D168:D172)</f>
        <v>14.2</v>
      </c>
      <c r="E173" s="3">
        <f>SUM(E168:E172)</f>
        <v>18.27</v>
      </c>
      <c r="F173" s="3">
        <f>SUM(F168:F172)</f>
        <v>71.91</v>
      </c>
      <c r="G173" s="3">
        <f>SUM(G168:G172)</f>
        <v>547.6</v>
      </c>
    </row>
    <row r="174" spans="1:7" ht="15.75" customHeight="1" x14ac:dyDescent="0.3">
      <c r="A174" s="46" t="s">
        <v>13</v>
      </c>
      <c r="B174" s="47"/>
      <c r="C174" s="47"/>
      <c r="D174" s="47"/>
      <c r="E174" s="47"/>
      <c r="F174" s="47"/>
      <c r="G174" s="47"/>
    </row>
    <row r="175" spans="1:7" x14ac:dyDescent="0.3">
      <c r="A175" s="3">
        <v>83</v>
      </c>
      <c r="B175" s="12" t="s">
        <v>88</v>
      </c>
      <c r="C175" s="8">
        <v>200</v>
      </c>
      <c r="D175" s="11">
        <v>2.25</v>
      </c>
      <c r="E175" s="11">
        <v>2.6</v>
      </c>
      <c r="F175" s="11">
        <v>14.5</v>
      </c>
      <c r="G175" s="11">
        <v>127</v>
      </c>
    </row>
    <row r="176" spans="1:7" x14ac:dyDescent="0.3">
      <c r="A176" s="42">
        <v>243</v>
      </c>
      <c r="B176" s="12" t="s">
        <v>91</v>
      </c>
      <c r="C176" s="8">
        <v>100</v>
      </c>
      <c r="D176" s="11">
        <v>10.84</v>
      </c>
      <c r="E176" s="11">
        <v>21.32</v>
      </c>
      <c r="F176" s="11">
        <v>1.54</v>
      </c>
      <c r="G176" s="11">
        <v>253.47</v>
      </c>
    </row>
    <row r="177" spans="1:7" x14ac:dyDescent="0.3">
      <c r="A177" s="6">
        <v>128</v>
      </c>
      <c r="B177" s="12" t="s">
        <v>89</v>
      </c>
      <c r="C177" s="8">
        <v>200</v>
      </c>
      <c r="D177" s="11">
        <v>2.1</v>
      </c>
      <c r="E177" s="11">
        <v>4.5999999999999996</v>
      </c>
      <c r="F177" s="11">
        <v>17.5</v>
      </c>
      <c r="G177" s="11">
        <v>120</v>
      </c>
    </row>
    <row r="178" spans="1:7" x14ac:dyDescent="0.3">
      <c r="A178" s="6">
        <v>389</v>
      </c>
      <c r="B178" s="9" t="s">
        <v>57</v>
      </c>
      <c r="C178" s="3">
        <v>200</v>
      </c>
      <c r="D178" s="3">
        <v>0.08</v>
      </c>
      <c r="E178" s="3">
        <v>0</v>
      </c>
      <c r="F178" s="3">
        <v>26.3</v>
      </c>
      <c r="G178" s="3">
        <v>105</v>
      </c>
    </row>
    <row r="179" spans="1:7" x14ac:dyDescent="0.3">
      <c r="A179" s="6"/>
      <c r="B179" s="12" t="s">
        <v>22</v>
      </c>
      <c r="C179" s="5">
        <v>50</v>
      </c>
      <c r="D179" s="5">
        <v>4.0999999999999996</v>
      </c>
      <c r="E179" s="5">
        <v>0.6</v>
      </c>
      <c r="F179" s="5">
        <v>21</v>
      </c>
      <c r="G179" s="5">
        <v>105.8</v>
      </c>
    </row>
    <row r="180" spans="1:7" x14ac:dyDescent="0.3">
      <c r="A180" s="3">
        <v>338</v>
      </c>
      <c r="B180" s="7" t="s">
        <v>23</v>
      </c>
      <c r="C180" s="5" t="s">
        <v>19</v>
      </c>
      <c r="D180" s="5">
        <v>0.62</v>
      </c>
      <c r="E180" s="5">
        <v>0.62</v>
      </c>
      <c r="F180" s="5">
        <v>15.19</v>
      </c>
      <c r="G180" s="5">
        <v>73</v>
      </c>
    </row>
    <row r="181" spans="1:7" x14ac:dyDescent="0.3">
      <c r="A181" s="3"/>
      <c r="B181" s="7"/>
      <c r="C181" s="8"/>
      <c r="D181" s="8"/>
      <c r="E181" s="8"/>
      <c r="F181" s="8"/>
      <c r="G181" s="8"/>
    </row>
    <row r="182" spans="1:7" x14ac:dyDescent="0.3">
      <c r="A182" s="53" t="s">
        <v>12</v>
      </c>
      <c r="B182" s="53"/>
      <c r="C182" s="20"/>
      <c r="D182" s="20">
        <f>SUM(D175:D181)</f>
        <v>19.989999999999998</v>
      </c>
      <c r="E182" s="20">
        <f>SUM(E175:E181)</f>
        <v>29.740000000000006</v>
      </c>
      <c r="F182" s="20">
        <f>SUM(F175:F181)</f>
        <v>96.03</v>
      </c>
      <c r="G182" s="20">
        <f>SUM(G175:G181)</f>
        <v>784.27</v>
      </c>
    </row>
  </sheetData>
  <mergeCells count="56">
    <mergeCell ref="A174:G174"/>
    <mergeCell ref="A182:B182"/>
    <mergeCell ref="A150:G150"/>
    <mergeCell ref="A156:B156"/>
    <mergeCell ref="A157:G157"/>
    <mergeCell ref="A163:B163"/>
    <mergeCell ref="A167:G167"/>
    <mergeCell ref="A173:B173"/>
    <mergeCell ref="A78:G78"/>
    <mergeCell ref="A84:B84"/>
    <mergeCell ref="A85:G85"/>
    <mergeCell ref="A146:B146"/>
    <mergeCell ref="A96:G96"/>
    <mergeCell ref="A102:B102"/>
    <mergeCell ref="A103:G103"/>
    <mergeCell ref="A110:B110"/>
    <mergeCell ref="A114:G114"/>
    <mergeCell ref="A120:B120"/>
    <mergeCell ref="A130:G130"/>
    <mergeCell ref="A121:G121"/>
    <mergeCell ref="A128:B128"/>
    <mergeCell ref="A132:G132"/>
    <mergeCell ref="A138:B138"/>
    <mergeCell ref="A139:G139"/>
    <mergeCell ref="A25:G25"/>
    <mergeCell ref="A31:B31"/>
    <mergeCell ref="A32:G32"/>
    <mergeCell ref="A38:B38"/>
    <mergeCell ref="A9:G9"/>
    <mergeCell ref="A14:B14"/>
    <mergeCell ref="A15:G15"/>
    <mergeCell ref="A21:B21"/>
    <mergeCell ref="A23:G23"/>
    <mergeCell ref="A1:G1"/>
    <mergeCell ref="A7:G7"/>
    <mergeCell ref="A2:G2"/>
    <mergeCell ref="A3:G3"/>
    <mergeCell ref="A4:G4"/>
    <mergeCell ref="A6:G6"/>
    <mergeCell ref="A5:G5"/>
    <mergeCell ref="A148:G148"/>
    <mergeCell ref="A165:G165"/>
    <mergeCell ref="A40:G40"/>
    <mergeCell ref="A58:G58"/>
    <mergeCell ref="A76:G76"/>
    <mergeCell ref="A94:G94"/>
    <mergeCell ref="A112:G112"/>
    <mergeCell ref="A92:B92"/>
    <mergeCell ref="A42:G42"/>
    <mergeCell ref="A48:B48"/>
    <mergeCell ref="A49:G49"/>
    <mergeCell ref="A56:B56"/>
    <mergeCell ref="A60:G60"/>
    <mergeCell ref="A66:B66"/>
    <mergeCell ref="A67:G67"/>
    <mergeCell ref="A74:B7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2024-11-14T09:21:34Z</dcterms:modified>
</cp:coreProperties>
</file>